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0" yWindow="20" windowWidth="12920" windowHeight="12620" activeTab="0"/>
  </bookViews>
  <sheets>
    <sheet name="Chi-sq 2X4 template" sheetId="1" r:id="rId1"/>
  </sheets>
  <definedNames>
    <definedName name="_xlnm.Print_Area" localSheetId="0">'Chi-sq 2X4 template'!$A$2:$F$24</definedName>
  </definedNames>
  <calcPr fullCalcOnLoad="1"/>
</workbook>
</file>

<file path=xl/sharedStrings.xml><?xml version="1.0" encoding="utf-8"?>
<sst xmlns="http://schemas.openxmlformats.org/spreadsheetml/2006/main" count="12" uniqueCount="12">
  <si>
    <t>Totals of Rows</t>
  </si>
  <si>
    <t>GROUP2</t>
  </si>
  <si>
    <t>Totals of Columns</t>
  </si>
  <si>
    <t>Critical value = 7.81</t>
  </si>
  <si>
    <t>Chi-square =</t>
  </si>
  <si>
    <t>d.f. = (rows-1)(columns-1) = 3</t>
  </si>
  <si>
    <t>Sum of cells in the third table.</t>
  </si>
  <si>
    <t>GROUP1</t>
  </si>
  <si>
    <t>TRAIT1</t>
  </si>
  <si>
    <t>TRAIT2</t>
  </si>
  <si>
    <t>TRAIT3</t>
  </si>
  <si>
    <t>TRAIT4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</si>
</sst>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\)"/>
    <numFmt numFmtId="167" formatCode="0.0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9"/>
      <color indexed="12"/>
      <name val="Geneva"/>
      <family val="0"/>
    </font>
    <font>
      <sz val="10"/>
      <color indexed="8"/>
      <name val="Geneva"/>
      <family val="0"/>
    </font>
    <font>
      <b/>
      <sz val="10"/>
      <color indexed="12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167" fontId="4" fillId="0" borderId="0" xfId="0" applyNumberFormat="1" applyFont="1" applyFill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76200</xdr:rowOff>
    </xdr:from>
    <xdr:to>
      <xdr:col>5</xdr:col>
      <xdr:colOff>247650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95375" y="2847975"/>
          <a:ext cx="4486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OBSERVED DATA</a:t>
          </a:r>
        </a:p>
      </xdr:txBody>
    </xdr:sp>
    <xdr:clientData/>
  </xdr:twoCellAnchor>
  <xdr:twoCellAnchor>
    <xdr:from>
      <xdr:col>1</xdr:col>
      <xdr:colOff>76200</xdr:colOff>
      <xdr:row>10</xdr:row>
      <xdr:rowOff>95250</xdr:rowOff>
    </xdr:from>
    <xdr:to>
      <xdr:col>5</xdr:col>
      <xdr:colOff>228600</xdr:colOff>
      <xdr:row>11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66800" y="4010025"/>
          <a:ext cx="449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EXPECTED DATA is there's no difference among the groups</a:t>
          </a:r>
        </a:p>
      </xdr:txBody>
    </xdr:sp>
    <xdr:clientData/>
  </xdr:twoCellAnchor>
  <xdr:twoCellAnchor>
    <xdr:from>
      <xdr:col>1</xdr:col>
      <xdr:colOff>85725</xdr:colOff>
      <xdr:row>16</xdr:row>
      <xdr:rowOff>76200</xdr:rowOff>
    </xdr:from>
    <xdr:to>
      <xdr:col>5</xdr:col>
      <xdr:colOff>247650</xdr:colOff>
      <xdr:row>17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76325" y="4972050"/>
          <a:ext cx="450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CHI-SQUARE CALCULATION</a:t>
          </a:r>
        </a:p>
      </xdr:txBody>
    </xdr:sp>
    <xdr:clientData/>
  </xdr:twoCellAnchor>
  <xdr:twoCellAnchor>
    <xdr:from>
      <xdr:col>0</xdr:col>
      <xdr:colOff>142875</xdr:colOff>
      <xdr:row>1</xdr:row>
      <xdr:rowOff>66675</xdr:rowOff>
    </xdr:from>
    <xdr:to>
      <xdr:col>5</xdr:col>
      <xdr:colOff>781050</xdr:colOff>
      <xdr:row>1</xdr:row>
      <xdr:rowOff>361950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2875" y="2286000"/>
          <a:ext cx="5972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Table number and legend.</a:t>
          </a:r>
        </a:p>
      </xdr:txBody>
    </xdr:sp>
    <xdr:clientData/>
  </xdr:twoCellAnchor>
  <xdr:twoCellAnchor>
    <xdr:from>
      <xdr:col>0</xdr:col>
      <xdr:colOff>85725</xdr:colOff>
      <xdr:row>0</xdr:row>
      <xdr:rowOff>76200</xdr:rowOff>
    </xdr:from>
    <xdr:to>
      <xdr:col>5</xdr:col>
      <xdr:colOff>847725</xdr:colOff>
      <xdr:row>0</xdr:row>
      <xdr:rowOff>2114550</xdr:rowOff>
    </xdr:to>
    <xdr:sp>
      <xdr:nvSpPr>
        <xdr:cNvPr id="5" name="Text 5"/>
        <xdr:cNvSpPr txBox="1">
          <a:spLocks noChangeArrowheads="1"/>
        </xdr:cNvSpPr>
      </xdr:nvSpPr>
      <xdr:spPr>
        <a:xfrm>
          <a:off x="85725" y="76200"/>
          <a:ext cx="60960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INSTRUCTIONS: 
1. Copy this file to your disc or hard drive, by going to File, then Save As.  Select where to save it and type in a file name.  Click OK.
2. Type a table number and legend that describes this study (Could be your question).
3. Replace Groups 1 &amp; 2 with names of one variable (number of men, women) and Traits 1 &amp; 2 with the other variable (e.g. number with cancer, no cancer).
4. Enter numbers in the blank cells of the "Observed Data"  table.  The expected data and Chi-square will be calculated for you.
5. Compare the Chi-square number to the critical value given below it.  
6. If the Chi-square is the less than or equal to the critical value, we conclude the difference in the traits of our group is not significant.  If the Chi-square is greater than the critical value, we conclude the differences are significant.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4"/>
  <sheetViews>
    <sheetView tabSelected="1" workbookViewId="0" topLeftCell="A1">
      <selection activeCell="D23" sqref="D23:D24"/>
    </sheetView>
  </sheetViews>
  <sheetFormatPr defaultColWidth="11.00390625" defaultRowHeight="12.75"/>
  <cols>
    <col min="1" max="1" width="13.00390625" style="0" customWidth="1"/>
    <col min="2" max="5" width="14.25390625" style="7" customWidth="1"/>
    <col min="6" max="16384" width="12.375" style="0" customWidth="1"/>
  </cols>
  <sheetData>
    <row r="1" ht="174.75" customHeight="1"/>
    <row r="2" ht="30.75" customHeight="1"/>
    <row r="6" spans="1:6" ht="12.75">
      <c r="A6" s="1"/>
      <c r="B6" s="2" t="s">
        <v>8</v>
      </c>
      <c r="C6" s="2" t="s">
        <v>9</v>
      </c>
      <c r="D6" s="2" t="s">
        <v>10</v>
      </c>
      <c r="E6" s="2" t="s">
        <v>11</v>
      </c>
      <c r="F6" s="3" t="s">
        <v>0</v>
      </c>
    </row>
    <row r="7" spans="1:6" ht="12.75">
      <c r="A7" s="4" t="s">
        <v>7</v>
      </c>
      <c r="B7" s="10"/>
      <c r="C7" s="10"/>
      <c r="D7" s="10"/>
      <c r="E7" s="10"/>
      <c r="F7" s="5">
        <f>SUM(B7+C7+D7+E7)</f>
        <v>0</v>
      </c>
    </row>
    <row r="8" spans="1:6" ht="12.75">
      <c r="A8" s="4" t="s">
        <v>1</v>
      </c>
      <c r="B8" s="10"/>
      <c r="C8" s="10"/>
      <c r="D8" s="10"/>
      <c r="E8" s="10"/>
      <c r="F8" s="5">
        <f>SUM(B8+C8+D8+E8)</f>
        <v>0</v>
      </c>
    </row>
    <row r="9" spans="1:6" ht="12.75">
      <c r="A9" s="4" t="s">
        <v>2</v>
      </c>
      <c r="B9" s="5">
        <f>SUM(B7+B8)</f>
        <v>0</v>
      </c>
      <c r="C9" s="5">
        <f>SUM(C7+C8)</f>
        <v>0</v>
      </c>
      <c r="D9" s="5">
        <f>SUM(D7+D8)</f>
        <v>0</v>
      </c>
      <c r="E9" s="5">
        <f>SUM(E7+E8)</f>
        <v>0</v>
      </c>
      <c r="F9" s="5">
        <f>SUM(B9+C9+D9+E9)</f>
        <v>0</v>
      </c>
    </row>
    <row r="10" spans="2:5" s="11" customFormat="1" ht="13.5" thickBot="1">
      <c r="B10" s="12"/>
      <c r="C10" s="12"/>
      <c r="D10" s="12"/>
      <c r="E10" s="12"/>
    </row>
    <row r="13" spans="1:6" ht="12.75">
      <c r="A13" s="1"/>
      <c r="B13" s="2" t="str">
        <f>REPT(B6,1)</f>
        <v>TRAIT1</v>
      </c>
      <c r="C13" s="2" t="str">
        <f>REPT(C6,1)</f>
        <v>TRAIT2</v>
      </c>
      <c r="D13" s="2" t="str">
        <f>REPT(D6,1)</f>
        <v>TRAIT3</v>
      </c>
      <c r="E13" s="2" t="str">
        <f>REPT(E6,1)</f>
        <v>TRAIT4</v>
      </c>
      <c r="F13" s="1"/>
    </row>
    <row r="14" spans="1:6" ht="12.75">
      <c r="A14" s="4" t="str">
        <f>REPT(A7,1)</f>
        <v>GROUP1</v>
      </c>
      <c r="B14" s="9" t="e">
        <f>F7*B9/F9</f>
        <v>#DIV/0!</v>
      </c>
      <c r="C14" s="9" t="e">
        <f>F7*C9/F9</f>
        <v>#DIV/0!</v>
      </c>
      <c r="D14" s="9" t="e">
        <f>F7*D9/F9</f>
        <v>#DIV/0!</v>
      </c>
      <c r="E14" s="9" t="e">
        <f>F7*E9/F9</f>
        <v>#DIV/0!</v>
      </c>
      <c r="F14" s="1"/>
    </row>
    <row r="15" spans="1:6" ht="12.75">
      <c r="A15" s="4" t="str">
        <f>REPT(A8,1)</f>
        <v>GROUP2</v>
      </c>
      <c r="B15" s="9" t="e">
        <f>F8*B9/F9</f>
        <v>#DIV/0!</v>
      </c>
      <c r="C15" s="9" t="e">
        <f>F8*C9/F9</f>
        <v>#DIV/0!</v>
      </c>
      <c r="D15" s="9" t="e">
        <f>F8*D9/F9</f>
        <v>#DIV/0!</v>
      </c>
      <c r="E15" s="9" t="e">
        <f>F8*E9/F9</f>
        <v>#DIV/0!</v>
      </c>
      <c r="F15" s="1"/>
    </row>
    <row r="16" spans="2:5" s="11" customFormat="1" ht="13.5" thickBot="1">
      <c r="B16" s="12"/>
      <c r="C16" s="12"/>
      <c r="D16" s="12"/>
      <c r="E16" s="12"/>
    </row>
    <row r="19" spans="1:5" ht="12.75">
      <c r="A19" s="1"/>
      <c r="B19" s="2" t="str">
        <f>REPT(B6,1)</f>
        <v>TRAIT1</v>
      </c>
      <c r="C19" s="2" t="str">
        <f>REPT(C6,1)</f>
        <v>TRAIT2</v>
      </c>
      <c r="D19" s="2" t="str">
        <f>REPT(D6,1)</f>
        <v>TRAIT3</v>
      </c>
      <c r="E19" s="2" t="str">
        <f>REPT(E6,1)</f>
        <v>TRAIT4</v>
      </c>
    </row>
    <row r="20" spans="1:5" ht="12.75">
      <c r="A20" s="4" t="str">
        <f>REPT(A7,1)</f>
        <v>GROUP1</v>
      </c>
      <c r="B20" s="14" t="e">
        <f aca="true" t="shared" si="0" ref="B20:E21">(B7-B14)*(B7-B14)/B14</f>
        <v>#DIV/0!</v>
      </c>
      <c r="C20" s="14" t="e">
        <f t="shared" si="0"/>
        <v>#DIV/0!</v>
      </c>
      <c r="D20" s="14" t="e">
        <f t="shared" si="0"/>
        <v>#DIV/0!</v>
      </c>
      <c r="E20" s="14" t="e">
        <f t="shared" si="0"/>
        <v>#DIV/0!</v>
      </c>
    </row>
    <row r="21" spans="1:5" ht="12.75">
      <c r="A21" s="4" t="str">
        <f>REPT(A8,1)</f>
        <v>GROUP2</v>
      </c>
      <c r="B21" s="14" t="e">
        <f t="shared" si="0"/>
        <v>#DIV/0!</v>
      </c>
      <c r="C21" s="14" t="e">
        <f t="shared" si="0"/>
        <v>#DIV/0!</v>
      </c>
      <c r="D21" s="14" t="e">
        <f t="shared" si="0"/>
        <v>#DIV/0!</v>
      </c>
      <c r="E21" s="14" t="e">
        <f t="shared" si="0"/>
        <v>#DIV/0!</v>
      </c>
    </row>
    <row r="23" spans="1:5" ht="12.75">
      <c r="A23" s="13" t="s">
        <v>4</v>
      </c>
      <c r="B23" s="6" t="s">
        <v>6</v>
      </c>
      <c r="D23" s="15" t="e">
        <f>SUM(B20:E21)</f>
        <v>#DIV/0!</v>
      </c>
      <c r="E23" s="8"/>
    </row>
    <row r="24" spans="1:4" ht="12.75">
      <c r="A24" t="s">
        <v>5</v>
      </c>
      <c r="D24" s="16" t="s">
        <v>3</v>
      </c>
    </row>
  </sheetData>
  <printOptions gridLines="1" horizontalCentered="1" verticalCentered="1"/>
  <pageMargins left="0.75" right="0.75" top="1" bottom="1" header="0.5" footer="0.5"/>
  <pageSetup fitToHeight="1" fitToWidth="1" orientation="portrait" paperSize="9" scale="87"/>
  <headerFooter alignWithMargins="0">
    <oddHeader>&amp;L&amp;D&amp;C&amp;F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Kugler</cp:lastModifiedBy>
  <cp:lastPrinted>2002-02-18T00:38:46Z</cp:lastPrinted>
  <dcterms:created xsi:type="dcterms:W3CDTF">2002-02-18T00:20:02Z</dcterms:created>
  <cp:category/>
  <cp:version/>
  <cp:contentType/>
  <cp:contentStatus/>
</cp:coreProperties>
</file>